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80"/>
  </bookViews>
  <sheets>
    <sheet name="Потери факт 2017" sheetId="4" r:id="rId1"/>
    <sheet name="Лист2" sheetId="2" r:id="rId2"/>
    <sheet name="Лист3" sheetId="3" r:id="rId3"/>
  </sheets>
  <definedNames>
    <definedName name="_xlnm.Print_Area" localSheetId="0">'Потери факт 2017'!$A$1:$E$56</definedName>
  </definedNames>
  <calcPr calcId="162913" calcOnSave="0"/>
</workbook>
</file>

<file path=xl/calcChain.xml><?xml version="1.0" encoding="utf-8"?>
<calcChain xmlns="http://schemas.openxmlformats.org/spreadsheetml/2006/main">
  <c r="C19" i="4" l="1"/>
  <c r="D19" i="4"/>
  <c r="B51" i="4" l="1"/>
  <c r="B19" i="4"/>
  <c r="B35" i="4" l="1"/>
</calcChain>
</file>

<file path=xl/sharedStrings.xml><?xml version="1.0" encoding="utf-8"?>
<sst xmlns="http://schemas.openxmlformats.org/spreadsheetml/2006/main" count="96" uniqueCount="28">
  <si>
    <t xml:space="preserve"> </t>
  </si>
  <si>
    <t xml:space="preserve">Месяц </t>
  </si>
  <si>
    <t>Количество, Гкал</t>
  </si>
  <si>
    <t>ТЭ в горячей воде</t>
  </si>
  <si>
    <t>ТЭ в паре 6,5 Атм</t>
  </si>
  <si>
    <t>ТЭ в паре 11 Атм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</si>
  <si>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</si>
  <si>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</si>
  <si>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</si>
  <si>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</si>
  <si>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</si>
  <si>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</si>
  <si>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</si>
  <si>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</si>
  <si>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</si>
  <si>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</si>
  <si>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</si>
  <si>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 xml:space="preserve">декабрь </t>
  </si>
  <si>
    <t>ООО"Автозаводская ТЭЦ"</t>
  </si>
  <si>
    <t>ОАО "Теплоэнерго"</t>
  </si>
  <si>
    <t>Контрагент</t>
  </si>
  <si>
    <t>Покупка потерь по договору №1 ТТ-04/14 от 15.04.2014 г. (на территории г. Нижнего Новгорода)</t>
  </si>
  <si>
    <t>Покупка потерь по договору №2 ТТ-07/14 от 01.07.2014 г. (на территории г. Нижнего Новгорода)</t>
  </si>
  <si>
    <t>2017 год</t>
  </si>
  <si>
    <t>Ведомость учета технологических потерь при передаче тепловой энергии, теплоносителя по тепловым сетям ООО "КСК" за 2017 год</t>
  </si>
  <si>
    <t>Покупка потерь по договору №4 ТТ-02/15 от 01.01.2015 г. (на территории г. Нижнего Новгорода для потребителей, подключенных к теплотрассе "Бурнаковская")</t>
  </si>
  <si>
    <t>Технический директор</t>
  </si>
  <si>
    <t>Чернышев А.В.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</si>
</sst>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0.0000"/>
    <numFmt numFmtId="165" formatCode="0.000"/>
    <numFmt numFmtId="166" formatCode="_-* #,##0.000\ _₽_-;\-* #,##0.000\ _₽_-;_-* &quot;-&quot;??\ _₽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2">
    <xf numFmtId="0" fontId="0" fillId="0" borderId="0" xfId="0"/>
    <xf numFmtId="164" fontId="0" fillId="0" borderId="1" xfId="0" applyNumberFormat="1" applyFill="1" applyBorder="1"/>
    <xf numFmtId="164" fontId="3" fillId="0" borderId="1" xfId="0" applyNumberFormat="1" applyFont="1" applyFill="1" applyBorder="1"/>
    <xf numFmtId="0" fontId="0" fillId="0" borderId="0" xfId="0" applyFill="1" applyBorder="1" applyAlignment="1">
      <alignment horizontal="center"/>
    </xf>
    <xf numFmtId="0" fontId="2" fillId="0" borderId="0" xfId="0" applyFont="1" applyFill="1"/>
    <xf numFmtId="0" fontId="0" fillId="0" borderId="0" xfId="0" applyFill="1"/>
    <xf numFmtId="0" fontId="0" fillId="0" borderId="1" xfId="0" applyFill="1" applyBorder="1"/>
    <xf numFmtId="0" fontId="1" fillId="0" borderId="1" xfId="0" applyFont="1" applyFill="1" applyBorder="1"/>
    <xf numFmtId="0" fontId="2" fillId="0" borderId="0" xfId="0" applyFont="1" applyFill="1" applyBorder="1" applyAlignment="1">
      <alignment horizontal="center"/>
    </xf>
    <xf numFmtId="0" fontId="0" fillId="0" borderId="0" xfId="0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165" fontId="0" fillId="0" borderId="1" xfId="0" applyNumberFormat="1" applyFill="1" applyBorder="1"/>
    <xf numFmtId="166" fontId="1" fillId="0" borderId="1" xfId="1" applyNumberFormat="1" applyFont="1" applyFill="1" applyBorder="1" applyAlignment="1">
      <alignment horizontal="right"/>
    </xf>
    <xf numFmtId="165" fontId="3" fillId="0" borderId="1" xfId="0" applyNumberFormat="1" applyFont="1" applyFill="1" applyBorder="1"/>
    <xf numFmtId="166" fontId="1" fillId="0" borderId="1" xfId="1" applyNumberFormat="1" applyFont="1" applyFill="1" applyBorder="1" applyAlignment="1"/>
    <xf numFmtId="165" fontId="1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tabSelected="1" zoomScaleNormal="100" zoomScaleSheetLayoutView="100" workbookViewId="0">
      <selection activeCell="E16" sqref="E16"/>
    </sheetView>
  </sheetViews>
  <sheetFormatPr defaultRowHeight="15" x14ac:dyDescent="0.25"/>
  <cols>
    <col min="1" max="1" width="17.140625" customWidth="1"/>
    <col min="2" max="2" width="17.42578125" customWidth="1"/>
    <col min="3" max="3" width="16.5703125" customWidth="1"/>
    <col min="4" max="4" width="15.5703125" customWidth="1"/>
    <col min="5" max="5" width="24.7109375" customWidth="1"/>
    <col min="6" max="6" width="18.28515625" customWidth="1"/>
  </cols>
  <sheetData>
    <row r="1" spans="1:6" x14ac:dyDescent="0.25">
      <c r="A1" s="4" t="s">
        <v>0</v>
      </c>
      <c r="B1" s="5"/>
      <c r="C1" s="5"/>
      <c r="D1" s="5"/>
      <c r="E1" s="5"/>
    </row>
    <row r="2" spans="1:6" ht="40.5" customHeight="1" x14ac:dyDescent="0.25">
      <c r="A2" s="20" t="s">
        <v>24</v>
      </c>
      <c r="B2" s="20"/>
      <c r="C2" s="20"/>
      <c r="D2" s="20"/>
      <c r="E2" s="20"/>
    </row>
    <row r="3" spans="1:6" x14ac:dyDescent="0.25">
      <c r="A3" s="8"/>
      <c r="B3" s="8"/>
      <c r="C3" s="8"/>
      <c r="D3" s="8"/>
      <c r="E3" s="8"/>
    </row>
    <row r="4" spans="1:6" x14ac:dyDescent="0.25">
      <c r="A4" s="19" t="s">
        <v>21</v>
      </c>
      <c r="B4" s="19"/>
      <c r="C4" s="19"/>
      <c r="D4" s="19"/>
      <c r="E4" s="19"/>
    </row>
    <row r="5" spans="1:6" x14ac:dyDescent="0.25">
      <c r="A5" s="7" t="s">
        <v>1</v>
      </c>
      <c r="B5" s="19" t="s">
        <v>2</v>
      </c>
      <c r="C5" s="19"/>
      <c r="D5" s="19"/>
      <c r="E5" s="10" t="s">
        <v>20</v>
      </c>
    </row>
    <row r="6" spans="1:6" x14ac:dyDescent="0.25">
      <c r="A6" s="7"/>
      <c r="B6" s="11" t="s">
        <v>3</v>
      </c>
      <c r="C6" s="11" t="s">
        <v>4</v>
      </c>
      <c r="D6" s="11" t="s">
        <v>5</v>
      </c>
      <c r="E6" s="10"/>
      <c r="F6" s="3"/>
    </row>
    <row r="7" spans="1:6" x14ac:dyDescent="0.25">
      <c r="A7" s="6" t="s">
        <v>6</v>
      </c>
      <c r="B7" s="14">
        <v>177.46</v>
      </c>
      <c r="C7" s="14">
        <v>92.27</v>
      </c>
      <c r="D7" s="14">
        <v>167.36</v>
      </c>
      <c r="E7" s="6" t="s">
        <v>18</v>
      </c>
    </row>
    <row r="8" spans="1:6" x14ac:dyDescent="0.25">
      <c r="A8" s="6" t="s">
        <v>7</v>
      </c>
      <c r="B8" s="14">
        <v>157.03</v>
      </c>
      <c r="C8" s="14">
        <v>83.66</v>
      </c>
      <c r="D8" s="14">
        <v>150.75</v>
      </c>
      <c r="E8" s="6" t="s">
        <v>18</v>
      </c>
    </row>
    <row r="9" spans="1:6" x14ac:dyDescent="0.25">
      <c r="A9" s="6" t="s">
        <v>8</v>
      </c>
      <c r="B9" s="14">
        <v>141.63</v>
      </c>
      <c r="C9" s="14">
        <v>90.48</v>
      </c>
      <c r="D9" s="14">
        <v>162.93</v>
      </c>
      <c r="E9" s="6" t="s">
        <v>18</v>
      </c>
    </row>
    <row r="10" spans="1:6" x14ac:dyDescent="0.25">
      <c r="A10" s="6" t="s">
        <v>9</v>
      </c>
      <c r="B10" s="14">
        <v>107.6</v>
      </c>
      <c r="C10" s="14">
        <v>86.52</v>
      </c>
      <c r="D10" s="14">
        <v>151.88</v>
      </c>
      <c r="E10" s="6" t="s">
        <v>18</v>
      </c>
    </row>
    <row r="11" spans="1:6" x14ac:dyDescent="0.25">
      <c r="A11" s="6" t="s">
        <v>10</v>
      </c>
      <c r="B11" s="14">
        <v>0</v>
      </c>
      <c r="C11" s="14">
        <v>82.68</v>
      </c>
      <c r="D11" s="14">
        <v>151.87</v>
      </c>
      <c r="E11" s="6" t="s">
        <v>18</v>
      </c>
    </row>
    <row r="12" spans="1:6" x14ac:dyDescent="0.25">
      <c r="A12" s="6" t="s">
        <v>11</v>
      </c>
      <c r="B12" s="14">
        <v>0</v>
      </c>
      <c r="C12" s="14">
        <v>78.83</v>
      </c>
      <c r="D12" s="14">
        <v>144.18</v>
      </c>
      <c r="E12" s="6" t="s">
        <v>18</v>
      </c>
    </row>
    <row r="13" spans="1:6" x14ac:dyDescent="0.25">
      <c r="A13" s="6" t="s">
        <v>12</v>
      </c>
      <c r="B13" s="14">
        <v>0</v>
      </c>
      <c r="C13" s="14">
        <v>80.72</v>
      </c>
      <c r="D13" s="14">
        <v>147.69</v>
      </c>
      <c r="E13" s="6" t="s">
        <v>18</v>
      </c>
    </row>
    <row r="14" spans="1:6" x14ac:dyDescent="0.25">
      <c r="A14" s="6" t="s">
        <v>13</v>
      </c>
      <c r="B14" s="14">
        <v>0</v>
      </c>
      <c r="C14" s="14">
        <v>80.459999999999994</v>
      </c>
      <c r="D14" s="14">
        <v>148.66</v>
      </c>
      <c r="E14" s="6" t="s">
        <v>18</v>
      </c>
    </row>
    <row r="15" spans="1:6" x14ac:dyDescent="0.25">
      <c r="A15" s="6" t="s">
        <v>14</v>
      </c>
      <c r="B15" s="14">
        <v>0</v>
      </c>
      <c r="C15" s="14">
        <v>81.569999999999993</v>
      </c>
      <c r="D15" s="14">
        <v>147.59</v>
      </c>
      <c r="E15" s="6" t="s">
        <v>18</v>
      </c>
    </row>
    <row r="16" spans="1:6" x14ac:dyDescent="0.25">
      <c r="A16" s="6" t="s">
        <v>15</v>
      </c>
      <c r="B16" s="14">
        <v>56.16</v>
      </c>
      <c r="C16" s="14">
        <v>88.04</v>
      </c>
      <c r="D16" s="14">
        <v>157.33000000000001</v>
      </c>
      <c r="E16" s="6" t="s">
        <v>18</v>
      </c>
    </row>
    <row r="17" spans="1:5" x14ac:dyDescent="0.25">
      <c r="A17" s="6" t="s">
        <v>16</v>
      </c>
      <c r="B17" s="14">
        <v>125.66</v>
      </c>
      <c r="C17" s="14">
        <v>85.34</v>
      </c>
      <c r="D17" s="14">
        <v>156.29</v>
      </c>
      <c r="E17" s="6" t="s">
        <v>18</v>
      </c>
    </row>
    <row r="18" spans="1:5" x14ac:dyDescent="0.25">
      <c r="A18" s="6" t="s">
        <v>17</v>
      </c>
      <c r="B18" s="14">
        <v>162.26</v>
      </c>
      <c r="C18" s="14">
        <v>91.08</v>
      </c>
      <c r="D18" s="14">
        <v>160.97</v>
      </c>
      <c r="E18" s="6" t="s">
        <v>18</v>
      </c>
    </row>
    <row r="19" spans="1:5" x14ac:dyDescent="0.25">
      <c r="A19" s="7" t="s">
        <v>23</v>
      </c>
      <c r="B19" s="15">
        <f>SUM(B7:B18)</f>
        <v>927.8</v>
      </c>
      <c r="C19" s="15">
        <f t="shared" ref="C19:D19" si="0">SUM(C7:C18)</f>
        <v>1021.6500000000001</v>
      </c>
      <c r="D19" s="15">
        <f t="shared" si="0"/>
        <v>1847.5</v>
      </c>
      <c r="E19" s="6"/>
    </row>
    <row r="20" spans="1:5" x14ac:dyDescent="0.25">
      <c r="A20" s="19" t="s">
        <v>22</v>
      </c>
      <c r="B20" s="19"/>
      <c r="C20" s="19"/>
      <c r="D20" s="19"/>
      <c r="E20" s="19"/>
    </row>
    <row r="21" spans="1:5" x14ac:dyDescent="0.25">
      <c r="A21" s="7" t="s">
        <v>1</v>
      </c>
      <c r="B21" s="19" t="s">
        <v>2</v>
      </c>
      <c r="C21" s="19"/>
      <c r="D21" s="19"/>
      <c r="E21" s="10" t="s">
        <v>20</v>
      </c>
    </row>
    <row r="22" spans="1:5" x14ac:dyDescent="0.25">
      <c r="A22" s="7"/>
      <c r="B22" s="11" t="s">
        <v>3</v>
      </c>
      <c r="C22" s="11"/>
      <c r="D22" s="11"/>
      <c r="E22" s="7"/>
    </row>
    <row r="23" spans="1:5" x14ac:dyDescent="0.25">
      <c r="A23" s="6" t="s">
        <v>6</v>
      </c>
      <c r="B23" s="14">
        <v>212.845</v>
      </c>
      <c r="C23" s="1"/>
      <c r="D23" s="1"/>
      <c r="E23" s="6" t="s">
        <v>18</v>
      </c>
    </row>
    <row r="24" spans="1:5" x14ac:dyDescent="0.25">
      <c r="A24" s="6" t="s">
        <v>7</v>
      </c>
      <c r="B24" s="14">
        <v>235.15</v>
      </c>
      <c r="C24" s="1"/>
      <c r="D24" s="1"/>
      <c r="E24" s="6" t="s">
        <v>18</v>
      </c>
    </row>
    <row r="25" spans="1:5" x14ac:dyDescent="0.25">
      <c r="A25" s="6" t="s">
        <v>8</v>
      </c>
      <c r="B25" s="14">
        <v>67.772899999999993</v>
      </c>
      <c r="C25" s="1"/>
      <c r="D25" s="1"/>
      <c r="E25" s="6" t="s">
        <v>18</v>
      </c>
    </row>
    <row r="26" spans="1:5" x14ac:dyDescent="0.25">
      <c r="A26" s="6" t="s">
        <v>9</v>
      </c>
      <c r="B26" s="14">
        <v>144.63299999999998</v>
      </c>
      <c r="C26" s="1"/>
      <c r="D26" s="1"/>
      <c r="E26" s="6" t="s">
        <v>18</v>
      </c>
    </row>
    <row r="27" spans="1:5" x14ac:dyDescent="0.25">
      <c r="A27" s="6" t="s">
        <v>10</v>
      </c>
      <c r="B27" s="16">
        <v>213.79310000000001</v>
      </c>
      <c r="C27" s="1"/>
      <c r="D27" s="1"/>
      <c r="E27" s="6" t="s">
        <v>18</v>
      </c>
    </row>
    <row r="28" spans="1:5" x14ac:dyDescent="0.25">
      <c r="A28" s="6" t="s">
        <v>11</v>
      </c>
      <c r="B28" s="14">
        <v>129.1396</v>
      </c>
      <c r="C28" s="1"/>
      <c r="D28" s="1"/>
      <c r="E28" s="6" t="s">
        <v>18</v>
      </c>
    </row>
    <row r="29" spans="1:5" x14ac:dyDescent="0.25">
      <c r="A29" s="6" t="s">
        <v>12</v>
      </c>
      <c r="B29" s="14">
        <v>119.8176</v>
      </c>
      <c r="C29" s="1"/>
      <c r="D29" s="1"/>
      <c r="E29" s="6" t="s">
        <v>18</v>
      </c>
    </row>
    <row r="30" spans="1:5" x14ac:dyDescent="0.25">
      <c r="A30" s="6" t="s">
        <v>13</v>
      </c>
      <c r="B30" s="14">
        <v>111.11839999999999</v>
      </c>
      <c r="C30" s="1"/>
      <c r="D30" s="1"/>
      <c r="E30" s="6" t="s">
        <v>18</v>
      </c>
    </row>
    <row r="31" spans="1:5" x14ac:dyDescent="0.25">
      <c r="A31" s="6" t="s">
        <v>14</v>
      </c>
      <c r="B31" s="14">
        <v>93.156199999999998</v>
      </c>
      <c r="C31" s="1"/>
      <c r="D31" s="1"/>
      <c r="E31" s="6" t="s">
        <v>18</v>
      </c>
    </row>
    <row r="32" spans="1:5" x14ac:dyDescent="0.25">
      <c r="A32" s="6" t="s">
        <v>15</v>
      </c>
      <c r="B32" s="14">
        <v>196.3526</v>
      </c>
      <c r="C32" s="1"/>
      <c r="D32" s="1"/>
      <c r="E32" s="6" t="s">
        <v>18</v>
      </c>
    </row>
    <row r="33" spans="1:5" x14ac:dyDescent="0.25">
      <c r="A33" s="6" t="s">
        <v>16</v>
      </c>
      <c r="B33" s="14">
        <v>97.618300000000005</v>
      </c>
      <c r="C33" s="1"/>
      <c r="D33" s="1"/>
      <c r="E33" s="6" t="s">
        <v>18</v>
      </c>
    </row>
    <row r="34" spans="1:5" x14ac:dyDescent="0.25">
      <c r="A34" s="6" t="s">
        <v>17</v>
      </c>
      <c r="B34" s="14">
        <v>333.09949999999998</v>
      </c>
      <c r="C34" s="1"/>
      <c r="D34" s="1"/>
      <c r="E34" s="6" t="s">
        <v>18</v>
      </c>
    </row>
    <row r="35" spans="1:5" x14ac:dyDescent="0.25">
      <c r="A35" s="7" t="s">
        <v>23</v>
      </c>
      <c r="B35" s="17">
        <f>SUM(B23:B34)</f>
        <v>1954.4962</v>
      </c>
      <c r="C35" s="7"/>
      <c r="D35" s="7"/>
      <c r="E35" s="6"/>
    </row>
    <row r="36" spans="1:5" ht="31.5" customHeight="1" x14ac:dyDescent="0.25">
      <c r="A36" s="21" t="s">
        <v>25</v>
      </c>
      <c r="B36" s="21"/>
      <c r="C36" s="21"/>
      <c r="D36" s="21"/>
      <c r="E36" s="21"/>
    </row>
    <row r="37" spans="1:5" x14ac:dyDescent="0.25">
      <c r="A37" s="7" t="s">
        <v>1</v>
      </c>
      <c r="B37" s="19" t="s">
        <v>2</v>
      </c>
      <c r="C37" s="19"/>
      <c r="D37" s="19"/>
      <c r="E37" s="10" t="s">
        <v>20</v>
      </c>
    </row>
    <row r="38" spans="1:5" x14ac:dyDescent="0.25">
      <c r="A38" s="7"/>
      <c r="B38" s="11" t="s">
        <v>3</v>
      </c>
      <c r="C38" s="11"/>
      <c r="D38" s="11"/>
      <c r="E38" s="7"/>
    </row>
    <row r="39" spans="1:5" x14ac:dyDescent="0.25">
      <c r="A39" s="6" t="s">
        <v>6</v>
      </c>
      <c r="B39" s="1">
        <v>44.03</v>
      </c>
      <c r="C39" s="1"/>
      <c r="D39" s="1"/>
      <c r="E39" s="6" t="s">
        <v>19</v>
      </c>
    </row>
    <row r="40" spans="1:5" x14ac:dyDescent="0.25">
      <c r="A40" s="6" t="s">
        <v>7</v>
      </c>
      <c r="B40" s="1">
        <v>37.58</v>
      </c>
      <c r="C40" s="1"/>
      <c r="D40" s="1"/>
      <c r="E40" s="6" t="s">
        <v>19</v>
      </c>
    </row>
    <row r="41" spans="1:5" x14ac:dyDescent="0.25">
      <c r="A41" s="6" t="s">
        <v>8</v>
      </c>
      <c r="B41" s="1">
        <v>35.71</v>
      </c>
      <c r="C41" s="1"/>
      <c r="D41" s="1"/>
      <c r="E41" s="6" t="s">
        <v>19</v>
      </c>
    </row>
    <row r="42" spans="1:5" x14ac:dyDescent="0.25">
      <c r="A42" s="6" t="s">
        <v>9</v>
      </c>
      <c r="B42" s="1">
        <v>34.22</v>
      </c>
      <c r="C42" s="1"/>
      <c r="D42" s="1"/>
      <c r="E42" s="6" t="s">
        <v>19</v>
      </c>
    </row>
    <row r="43" spans="1:5" x14ac:dyDescent="0.25">
      <c r="A43" s="6" t="s">
        <v>10</v>
      </c>
      <c r="B43" s="1">
        <v>32.24</v>
      </c>
      <c r="C43" s="1"/>
      <c r="D43" s="1"/>
      <c r="E43" s="6" t="s">
        <v>19</v>
      </c>
    </row>
    <row r="44" spans="1:5" x14ac:dyDescent="0.25">
      <c r="A44" s="6" t="s">
        <v>11</v>
      </c>
      <c r="B44" s="1">
        <v>33.89</v>
      </c>
      <c r="C44" s="1"/>
      <c r="D44" s="1"/>
      <c r="E44" s="6" t="s">
        <v>19</v>
      </c>
    </row>
    <row r="45" spans="1:5" x14ac:dyDescent="0.25">
      <c r="A45" s="6" t="s">
        <v>12</v>
      </c>
      <c r="B45" s="1">
        <v>34.67</v>
      </c>
      <c r="C45" s="1"/>
      <c r="D45" s="1"/>
      <c r="E45" s="6" t="s">
        <v>19</v>
      </c>
    </row>
    <row r="46" spans="1:5" x14ac:dyDescent="0.25">
      <c r="A46" s="6" t="s">
        <v>13</v>
      </c>
      <c r="B46" s="1">
        <v>34.67</v>
      </c>
      <c r="C46" s="1"/>
      <c r="D46" s="1"/>
      <c r="E46" s="6" t="s">
        <v>19</v>
      </c>
    </row>
    <row r="47" spans="1:5" x14ac:dyDescent="0.25">
      <c r="A47" s="6" t="s">
        <v>14</v>
      </c>
      <c r="B47" s="2">
        <v>29.86</v>
      </c>
      <c r="C47" s="1"/>
      <c r="D47" s="1"/>
      <c r="E47" s="6" t="s">
        <v>19</v>
      </c>
    </row>
    <row r="48" spans="1:5" x14ac:dyDescent="0.25">
      <c r="A48" s="6" t="s">
        <v>15</v>
      </c>
      <c r="B48" s="1">
        <v>35.020000000000003</v>
      </c>
      <c r="C48" s="1"/>
      <c r="D48" s="1"/>
      <c r="E48" s="6" t="s">
        <v>19</v>
      </c>
    </row>
    <row r="49" spans="1:5" x14ac:dyDescent="0.25">
      <c r="A49" s="6" t="s">
        <v>16</v>
      </c>
      <c r="B49" s="1">
        <v>34.56</v>
      </c>
      <c r="C49" s="1"/>
      <c r="D49" s="1"/>
      <c r="E49" s="6" t="s">
        <v>19</v>
      </c>
    </row>
    <row r="50" spans="1:5" x14ac:dyDescent="0.25">
      <c r="A50" s="6" t="s">
        <v>17</v>
      </c>
      <c r="B50" s="1">
        <v>37.44</v>
      </c>
      <c r="C50" s="1"/>
      <c r="D50" s="1"/>
      <c r="E50" s="6" t="s">
        <v>19</v>
      </c>
    </row>
    <row r="51" spans="1:5" x14ac:dyDescent="0.25">
      <c r="A51" s="7" t="s">
        <v>23</v>
      </c>
      <c r="B51" s="18">
        <f>SUM(B39:B50)</f>
        <v>423.89000000000004</v>
      </c>
      <c r="C51" s="7"/>
      <c r="D51" s="7"/>
      <c r="E51" s="6"/>
    </row>
    <row r="52" spans="1:5" x14ac:dyDescent="0.25">
      <c r="A52" s="12"/>
      <c r="B52" s="13"/>
      <c r="C52" s="12"/>
      <c r="D52" s="12"/>
      <c r="E52" s="9"/>
    </row>
    <row r="53" spans="1:5" x14ac:dyDescent="0.25">
      <c r="A53" s="12"/>
      <c r="B53" s="13"/>
      <c r="C53" s="12"/>
      <c r="D53" s="12"/>
      <c r="E53" s="9"/>
    </row>
    <row r="54" spans="1:5" x14ac:dyDescent="0.25">
      <c r="A54" s="12"/>
      <c r="B54" s="13"/>
      <c r="C54" s="12"/>
      <c r="D54" s="12"/>
      <c r="E54" s="9"/>
    </row>
    <row r="56" spans="1:5" x14ac:dyDescent="0.25">
      <c r="A56" t="s">
        <v>26</v>
      </c>
      <c r="D56" t="s">
        <v>27</v>
      </c>
    </row>
  </sheetData>
  <mergeCells count="7">
    <mergeCell ref="B21:D21"/>
    <mergeCell ref="A2:E2"/>
    <mergeCell ref="A4:E4"/>
    <mergeCell ref="A20:E20"/>
    <mergeCell ref="B37:D37"/>
    <mergeCell ref="B5:D5"/>
    <mergeCell ref="A36:E36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Потери факт 2017</vt:lpstr>
      <vt:lpstr>Лист2</vt:lpstr>
      <vt:lpstr>Лист3</vt:lpstr>
      <vt:lpstr>'Потери факт 2017'!Область_печати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2018-02-01T08:05:58Z</dcterms:modified>
</cp:coreProperties>
</file>